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4" i="2"/>
  <c r="H44"/>
  <c r="J44"/>
  <c r="L44"/>
  <c r="M44"/>
  <c r="D44"/>
  <c r="M40"/>
  <c r="C7" s="1"/>
  <c r="I7" s="1"/>
  <c r="F40"/>
  <c r="C2" s="1"/>
  <c r="I2" s="1"/>
  <c r="H40"/>
  <c r="C3" s="1"/>
  <c r="J40"/>
  <c r="C4" s="1"/>
  <c r="L40"/>
  <c r="C6" s="1"/>
  <c r="D40"/>
  <c r="C1" s="1"/>
  <c r="I1" l="1"/>
  <c r="I3"/>
  <c r="I6"/>
  <c r="I4"/>
  <c r="C5"/>
  <c r="I5" l="1"/>
</calcChain>
</file>

<file path=xl/sharedStrings.xml><?xml version="1.0" encoding="utf-8"?>
<sst xmlns="http://schemas.openxmlformats.org/spreadsheetml/2006/main" count="96" uniqueCount="74">
  <si>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</si>
  <si>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</si>
  <si>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</si>
  <si>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</si>
  <si>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</si>
  <si>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</si>
  <si>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</si>
  <si>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</si>
  <si>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</si>
  <si>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</si>
  <si>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</si>
  <si>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</si>
  <si>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</si>
  <si>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</si>
  <si>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</si>
  <si>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</si>
  <si>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</si>
  <si>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</si>
  <si>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</si>
  <si>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물과생활의이해</t>
    <phoneticPr fontId="1" type="noConversion"/>
  </si>
  <si>
    <t>법과시민생활</t>
    <phoneticPr fontId="1" type="noConversion"/>
  </si>
  <si>
    <t>기초수학(1)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</si>
  <si>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</si>
  <si>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</si>
  <si>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</si>
  <si>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</si>
  <si>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공학도를위한비즈니스의이해</t>
    <phoneticPr fontId="1" type="noConversion"/>
  </si>
  <si>
    <t>기초물리학및실험(2)</t>
    <phoneticPr fontId="1" type="noConversion"/>
  </si>
  <si>
    <t>종합설계(2)</t>
    <phoneticPr fontId="1" type="noConversion"/>
  </si>
  <si>
    <t>사회과학대학전체</t>
    <phoneticPr fontId="1" type="noConversion"/>
  </si>
  <si>
    <t>사회기반시스템과인간생활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</si>
  <si>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</si>
  <si>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</si>
  <si>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</si>
  <si>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</si>
  <si>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</si>
  <si>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</si>
  <si>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</si>
  <si>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</si>
  <si>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</si>
  <si>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</si>
  <si>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</si>
  <si>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</si>
  <si>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</si>
  <si>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</si>
  <si>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</si>
  <si>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</si>
  <si>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법과경제생활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</si>
  <si>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</si>
  <si>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</si>
  <si>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</si>
  <si>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</si>
  <si>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</si>
  <si>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</si>
  <si>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</si>
  <si>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</si>
  <si>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</si>
  <si>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</si>
  <si>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</si>
  <si>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측량및실습</t>
    <phoneticPr fontId="1" type="noConversion"/>
  </si>
  <si>
    <t>건축구법(1)</t>
    <phoneticPr fontId="1" type="noConversion"/>
  </si>
  <si>
    <t>공학설계(2)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</si>
  <si>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</si>
  <si>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</si>
  <si>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</si>
  <si>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</si>
  <si>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</si>
  <si>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인성개발과리더십</t>
    <phoneticPr fontId="1" type="noConversion"/>
  </si>
  <si>
    <t>건축시공학(2)</t>
    <phoneticPr fontId="1" type="noConversion"/>
  </si>
  <si>
    <t>공기조화설비</t>
    <phoneticPr fontId="1" type="noConversion"/>
  </si>
  <si>
    <t>기초수학(2)</t>
    <phoneticPr fontId="1" type="noConversion"/>
  </si>
  <si>
    <t>건축과컴퓨터응용</t>
    <phoneticPr fontId="1" type="noConversion"/>
  </si>
  <si>
    <t>정안나(20725445)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</si>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</sst>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30" zoomScaleNormal="130" workbookViewId="0">
      <pane ySplit="9" topLeftCell="A19" activePane="bottomLeft" state="frozen"/>
      <selection pane="bottomLeft" activeCell="K44" sqref="K44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3" t="s">
        <v>0</v>
      </c>
      <c r="B1" s="29"/>
      <c r="C1" s="2">
        <f>D40</f>
        <v>15</v>
      </c>
      <c r="F1" s="31" t="s">
        <v>17</v>
      </c>
      <c r="G1" s="29" t="s">
        <v>0</v>
      </c>
      <c r="H1" s="29"/>
      <c r="I1" s="2">
        <f>C1+D44</f>
        <v>19</v>
      </c>
      <c r="M1" s="24" t="s">
        <v>72</v>
      </c>
    </row>
    <row r="2" spans="1:13" ht="11.45" customHeight="1">
      <c r="A2" s="32" t="s">
        <v>1</v>
      </c>
      <c r="B2" s="30"/>
      <c r="C2" s="5">
        <f>F40</f>
        <v>9</v>
      </c>
      <c r="F2" s="32"/>
      <c r="G2" s="30" t="s">
        <v>1</v>
      </c>
      <c r="H2" s="30"/>
      <c r="I2" s="5">
        <f>C2+F44</f>
        <v>12</v>
      </c>
    </row>
    <row r="3" spans="1:13" ht="11.45" customHeight="1">
      <c r="A3" s="32" t="s">
        <v>2</v>
      </c>
      <c r="B3" s="30"/>
      <c r="C3" s="5">
        <f>H40</f>
        <v>15</v>
      </c>
      <c r="F3" s="32"/>
      <c r="G3" s="30" t="s">
        <v>2</v>
      </c>
      <c r="H3" s="30"/>
      <c r="I3" s="5">
        <f>C3+H44</f>
        <v>18</v>
      </c>
    </row>
    <row r="4" spans="1:13" ht="11.45" customHeight="1">
      <c r="A4" s="32" t="s">
        <v>3</v>
      </c>
      <c r="B4" s="30"/>
      <c r="C4" s="5">
        <f>J40</f>
        <v>5</v>
      </c>
      <c r="F4" s="32"/>
      <c r="G4" s="30" t="s">
        <v>3</v>
      </c>
      <c r="H4" s="30"/>
      <c r="I4" s="5">
        <f>C4+J44</f>
        <v>5</v>
      </c>
    </row>
    <row r="5" spans="1:13" ht="11.45" customHeight="1">
      <c r="A5" s="32" t="s">
        <v>14</v>
      </c>
      <c r="B5" s="30"/>
      <c r="C5" s="5">
        <f>SUM(C2:C4)</f>
        <v>29</v>
      </c>
      <c r="F5" s="32"/>
      <c r="G5" s="30" t="s">
        <v>14</v>
      </c>
      <c r="H5" s="30"/>
      <c r="I5" s="5">
        <f>SUM(I2:I4)</f>
        <v>35</v>
      </c>
    </row>
    <row r="6" spans="1:13" ht="11.45" customHeight="1">
      <c r="A6" s="32" t="s">
        <v>15</v>
      </c>
      <c r="B6" s="30"/>
      <c r="C6" s="5">
        <f>L40</f>
        <v>82</v>
      </c>
      <c r="F6" s="32"/>
      <c r="G6" s="30" t="s">
        <v>15</v>
      </c>
      <c r="H6" s="30"/>
      <c r="I6" s="5">
        <f>C6+L44</f>
        <v>88</v>
      </c>
    </row>
    <row r="7" spans="1:13" ht="11.45" customHeight="1" thickBot="1">
      <c r="A7" s="27" t="s">
        <v>7</v>
      </c>
      <c r="B7" s="28"/>
      <c r="C7" s="6">
        <f>M40</f>
        <v>14</v>
      </c>
      <c r="F7" s="27"/>
      <c r="G7" s="28" t="s">
        <v>7</v>
      </c>
      <c r="H7" s="28"/>
      <c r="I7" s="6">
        <f>C7+M44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18">
        <v>1</v>
      </c>
      <c r="C10" s="21" t="s">
        <v>33</v>
      </c>
      <c r="D10" s="1">
        <v>2</v>
      </c>
      <c r="E10" s="21" t="s">
        <v>36</v>
      </c>
      <c r="F10" s="1">
        <v>3</v>
      </c>
      <c r="G10" s="21" t="s">
        <v>35</v>
      </c>
      <c r="H10" s="1">
        <v>3</v>
      </c>
      <c r="I10" s="1"/>
      <c r="J10" s="1"/>
      <c r="K10" s="21" t="s">
        <v>31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22" t="s">
        <v>34</v>
      </c>
      <c r="D11" s="13">
        <v>1</v>
      </c>
      <c r="E11" s="13"/>
      <c r="F11" s="13"/>
      <c r="G11" s="22" t="s">
        <v>37</v>
      </c>
      <c r="H11" s="13">
        <v>3</v>
      </c>
      <c r="I11" s="13"/>
      <c r="J11" s="13"/>
      <c r="K11" s="22" t="s">
        <v>32</v>
      </c>
      <c r="L11" s="13">
        <v>2</v>
      </c>
      <c r="M11" s="5"/>
    </row>
    <row r="12" spans="1:13" ht="11.45" customHeight="1">
      <c r="A12" s="23">
        <v>2007</v>
      </c>
      <c r="B12" s="12">
        <v>2</v>
      </c>
      <c r="C12" s="22" t="s">
        <v>39</v>
      </c>
      <c r="D12" s="13">
        <v>2</v>
      </c>
      <c r="E12" s="22" t="s">
        <v>43</v>
      </c>
      <c r="F12" s="13">
        <v>3</v>
      </c>
      <c r="G12" s="22" t="s">
        <v>41</v>
      </c>
      <c r="H12" s="13">
        <v>3</v>
      </c>
      <c r="I12" s="22" t="s">
        <v>40</v>
      </c>
      <c r="J12" s="13">
        <v>2</v>
      </c>
      <c r="K12" s="22" t="s">
        <v>38</v>
      </c>
      <c r="L12" s="13">
        <v>3</v>
      </c>
      <c r="M12" s="5"/>
    </row>
    <row r="13" spans="1:13" ht="11.45" customHeight="1">
      <c r="A13" s="23">
        <v>2007</v>
      </c>
      <c r="B13" s="12">
        <v>2</v>
      </c>
      <c r="C13" s="13"/>
      <c r="D13" s="13"/>
      <c r="E13" s="13"/>
      <c r="F13" s="13"/>
      <c r="G13" s="22" t="s">
        <v>42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23">
        <v>2008</v>
      </c>
      <c r="B14" s="12">
        <v>1</v>
      </c>
      <c r="C14" s="16" t="s">
        <v>47</v>
      </c>
      <c r="D14" s="13">
        <v>2</v>
      </c>
      <c r="E14" s="13"/>
      <c r="F14" s="13"/>
      <c r="G14" s="13"/>
      <c r="H14" s="13"/>
      <c r="I14" s="13"/>
      <c r="J14" s="13"/>
      <c r="K14" s="22" t="s">
        <v>44</v>
      </c>
      <c r="L14" s="13">
        <v>3</v>
      </c>
      <c r="M14" s="5"/>
    </row>
    <row r="15" spans="1:13" ht="11.45" customHeight="1">
      <c r="A15" s="23">
        <v>2008</v>
      </c>
      <c r="B15" s="12">
        <v>1</v>
      </c>
      <c r="C15" s="22" t="s">
        <v>49</v>
      </c>
      <c r="D15" s="13">
        <v>2</v>
      </c>
      <c r="E15" s="13"/>
      <c r="F15" s="13"/>
      <c r="G15" s="13"/>
      <c r="H15" s="13"/>
      <c r="I15" s="13"/>
      <c r="J15" s="13"/>
      <c r="K15" s="22" t="s">
        <v>45</v>
      </c>
      <c r="L15" s="13">
        <v>3</v>
      </c>
      <c r="M15" s="5"/>
    </row>
    <row r="16" spans="1:13" ht="11.45" customHeight="1">
      <c r="A16" s="23">
        <v>2008</v>
      </c>
      <c r="B16" s="12">
        <v>1</v>
      </c>
      <c r="C16" s="13"/>
      <c r="D16" s="13"/>
      <c r="E16" s="13"/>
      <c r="F16" s="13"/>
      <c r="G16" s="13"/>
      <c r="H16" s="13"/>
      <c r="I16" s="13"/>
      <c r="J16" s="13"/>
      <c r="K16" s="22" t="s">
        <v>46</v>
      </c>
      <c r="L16" s="13">
        <v>3</v>
      </c>
      <c r="M16" s="5"/>
    </row>
    <row r="17" spans="1:13" ht="11.45" customHeight="1">
      <c r="A17" s="23">
        <v>2008</v>
      </c>
      <c r="B17" s="12">
        <v>1</v>
      </c>
      <c r="C17" s="13"/>
      <c r="D17" s="13"/>
      <c r="E17" s="13"/>
      <c r="F17" s="13"/>
      <c r="G17" s="13"/>
      <c r="H17" s="13"/>
      <c r="I17" s="13"/>
      <c r="J17" s="13"/>
      <c r="K17" s="22" t="s">
        <v>48</v>
      </c>
      <c r="L17" s="13">
        <v>3</v>
      </c>
      <c r="M17" s="5"/>
    </row>
    <row r="18" spans="1:13" ht="11.45" customHeight="1">
      <c r="A18" s="23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22" t="s">
        <v>50</v>
      </c>
      <c r="L18" s="13">
        <v>3</v>
      </c>
      <c r="M18" s="5"/>
    </row>
    <row r="19" spans="1:13" ht="11.45" customHeight="1">
      <c r="A19" s="23">
        <v>2008</v>
      </c>
      <c r="B19" s="13">
        <v>2</v>
      </c>
      <c r="C19" s="13"/>
      <c r="D19" s="13"/>
      <c r="E19" s="13"/>
      <c r="F19" s="13"/>
      <c r="G19" s="13"/>
      <c r="H19" s="13"/>
      <c r="I19" s="13"/>
      <c r="J19" s="13"/>
      <c r="K19" s="22" t="s">
        <v>51</v>
      </c>
      <c r="L19" s="13">
        <v>3</v>
      </c>
      <c r="M19" s="5"/>
    </row>
    <row r="20" spans="1:13" ht="11.45" customHeight="1">
      <c r="A20" s="23">
        <v>2008</v>
      </c>
      <c r="B20" s="22">
        <v>2</v>
      </c>
      <c r="C20" s="13"/>
      <c r="D20" s="13"/>
      <c r="E20" s="13"/>
      <c r="F20" s="13"/>
      <c r="G20" s="13"/>
      <c r="H20" s="13"/>
      <c r="I20" s="13"/>
      <c r="J20" s="13"/>
      <c r="K20" s="22" t="s">
        <v>52</v>
      </c>
      <c r="L20" s="13">
        <v>3</v>
      </c>
      <c r="M20" s="5">
        <v>1</v>
      </c>
    </row>
    <row r="21" spans="1:13" ht="11.45" customHeight="1">
      <c r="A21" s="23">
        <v>2008</v>
      </c>
      <c r="B21" s="22">
        <v>2</v>
      </c>
      <c r="C21" s="13"/>
      <c r="D21" s="13"/>
      <c r="E21" s="13"/>
      <c r="F21" s="13"/>
      <c r="G21" s="13"/>
      <c r="H21" s="13"/>
      <c r="I21" s="13"/>
      <c r="J21" s="13"/>
      <c r="K21" s="22" t="s">
        <v>53</v>
      </c>
      <c r="L21" s="13">
        <v>3</v>
      </c>
      <c r="M21" s="5"/>
    </row>
    <row r="22" spans="1:13" ht="11.45" customHeight="1">
      <c r="A22" s="23">
        <v>2008</v>
      </c>
      <c r="B22" s="22">
        <v>2</v>
      </c>
      <c r="C22" s="13"/>
      <c r="D22" s="13"/>
      <c r="E22" s="13"/>
      <c r="F22" s="13"/>
      <c r="G22" s="13"/>
      <c r="H22" s="13"/>
      <c r="I22" s="13"/>
      <c r="J22" s="13"/>
      <c r="K22" s="22" t="s">
        <v>54</v>
      </c>
      <c r="L22" s="13">
        <v>3</v>
      </c>
      <c r="M22" s="5"/>
    </row>
    <row r="23" spans="1:13" ht="11.45" customHeight="1">
      <c r="A23" s="23">
        <v>2008</v>
      </c>
      <c r="B23" s="22">
        <v>2</v>
      </c>
      <c r="C23" s="13"/>
      <c r="D23" s="13"/>
      <c r="E23" s="13"/>
      <c r="F23" s="13"/>
      <c r="G23" s="13"/>
      <c r="H23" s="13"/>
      <c r="I23" s="13"/>
      <c r="J23" s="13"/>
      <c r="K23" s="22" t="s">
        <v>55</v>
      </c>
      <c r="L23" s="13">
        <v>3</v>
      </c>
      <c r="M23" s="5"/>
    </row>
    <row r="24" spans="1:13" ht="11.45" customHeight="1">
      <c r="A24" s="11">
        <v>2009</v>
      </c>
      <c r="B24" s="13">
        <v>1</v>
      </c>
      <c r="C24" s="13"/>
      <c r="D24" s="13"/>
      <c r="E24" s="13"/>
      <c r="F24" s="13"/>
      <c r="G24" s="22" t="s">
        <v>64</v>
      </c>
      <c r="H24" s="13">
        <v>3</v>
      </c>
      <c r="I24" s="13"/>
      <c r="J24" s="13"/>
      <c r="K24" s="22" t="s">
        <v>56</v>
      </c>
      <c r="L24" s="13">
        <v>3</v>
      </c>
      <c r="M24" s="5"/>
    </row>
    <row r="25" spans="1:13" ht="11.45" customHeight="1">
      <c r="A25" s="23">
        <v>2009</v>
      </c>
      <c r="B25" s="22">
        <v>1</v>
      </c>
      <c r="C25" s="13"/>
      <c r="D25" s="13"/>
      <c r="E25" s="13"/>
      <c r="F25" s="13"/>
      <c r="G25" s="13"/>
      <c r="H25" s="13"/>
      <c r="I25" s="13"/>
      <c r="J25" s="13"/>
      <c r="K25" s="22" t="s">
        <v>57</v>
      </c>
      <c r="L25" s="13">
        <v>3</v>
      </c>
      <c r="M25" s="5"/>
    </row>
    <row r="26" spans="1:13" ht="11.45" customHeight="1">
      <c r="A26" s="23">
        <v>2009</v>
      </c>
      <c r="B26" s="22">
        <v>1</v>
      </c>
      <c r="C26" s="13"/>
      <c r="D26" s="13"/>
      <c r="E26" s="13"/>
      <c r="F26" s="13"/>
      <c r="G26" s="13"/>
      <c r="H26" s="13"/>
      <c r="I26" s="13"/>
      <c r="J26" s="13"/>
      <c r="K26" s="22" t="s">
        <v>58</v>
      </c>
      <c r="L26" s="13">
        <v>3</v>
      </c>
      <c r="M26" s="5"/>
    </row>
    <row r="27" spans="1:13" ht="11.45" customHeight="1">
      <c r="A27" s="23">
        <v>2009</v>
      </c>
      <c r="B27" s="22">
        <v>1</v>
      </c>
      <c r="C27" s="13"/>
      <c r="D27" s="13"/>
      <c r="E27" s="13"/>
      <c r="F27" s="13"/>
      <c r="G27" s="13"/>
      <c r="H27" s="13"/>
      <c r="I27" s="13"/>
      <c r="J27" s="13"/>
      <c r="K27" s="22" t="s">
        <v>59</v>
      </c>
      <c r="L27" s="13">
        <v>3</v>
      </c>
      <c r="M27" s="5"/>
    </row>
    <row r="28" spans="1:13" ht="11.45" customHeight="1">
      <c r="A28" s="23">
        <v>2009</v>
      </c>
      <c r="B28" s="22">
        <v>1</v>
      </c>
      <c r="C28" s="13"/>
      <c r="D28" s="13"/>
      <c r="E28" s="13"/>
      <c r="F28" s="13"/>
      <c r="G28" s="13"/>
      <c r="H28" s="13"/>
      <c r="I28" s="13"/>
      <c r="J28" s="13"/>
      <c r="K28" s="22" t="s">
        <v>60</v>
      </c>
      <c r="L28" s="13">
        <v>3</v>
      </c>
      <c r="M28" s="5"/>
    </row>
    <row r="29" spans="1:13" ht="11.45" customHeight="1">
      <c r="A29" s="23">
        <v>2009</v>
      </c>
      <c r="B29" s="22">
        <v>1</v>
      </c>
      <c r="C29" s="13"/>
      <c r="D29" s="13"/>
      <c r="E29" s="13"/>
      <c r="F29" s="13"/>
      <c r="G29" s="13"/>
      <c r="H29" s="13"/>
      <c r="I29" s="13"/>
      <c r="J29" s="13"/>
      <c r="K29" s="22" t="s">
        <v>62</v>
      </c>
      <c r="L29" s="13">
        <v>3</v>
      </c>
      <c r="M29" s="5">
        <v>3</v>
      </c>
    </row>
    <row r="30" spans="1:13" ht="11.45" customHeight="1">
      <c r="A30" s="23">
        <v>2009</v>
      </c>
      <c r="B30" s="22">
        <v>1</v>
      </c>
      <c r="C30" s="13"/>
      <c r="D30" s="13"/>
      <c r="E30" s="13"/>
      <c r="F30" s="13"/>
      <c r="G30" s="13"/>
      <c r="H30" s="13"/>
      <c r="I30" s="13"/>
      <c r="J30" s="13"/>
      <c r="K30" s="22" t="s">
        <v>63</v>
      </c>
      <c r="L30" s="13">
        <v>3</v>
      </c>
      <c r="M30" s="5">
        <v>3</v>
      </c>
    </row>
    <row r="31" spans="1:13" ht="11.45" customHeight="1">
      <c r="A31" s="23">
        <v>2009</v>
      </c>
      <c r="B31" s="13">
        <v>2</v>
      </c>
      <c r="C31" s="22" t="s">
        <v>67</v>
      </c>
      <c r="D31" s="13">
        <v>2</v>
      </c>
      <c r="E31" s="13"/>
      <c r="F31" s="13"/>
      <c r="G31" s="13"/>
      <c r="H31" s="13"/>
      <c r="I31" s="13"/>
      <c r="J31" s="13"/>
      <c r="K31" s="22" t="s">
        <v>65</v>
      </c>
      <c r="L31" s="13">
        <v>3</v>
      </c>
      <c r="M31" s="5"/>
    </row>
    <row r="32" spans="1:13" ht="11.45" customHeight="1">
      <c r="A32" s="23">
        <v>2009</v>
      </c>
      <c r="B32" s="22">
        <v>2</v>
      </c>
      <c r="C32" s="13"/>
      <c r="D32" s="13"/>
      <c r="E32" s="13"/>
      <c r="F32" s="13"/>
      <c r="G32" s="13"/>
      <c r="H32" s="13"/>
      <c r="I32" s="13"/>
      <c r="J32" s="13"/>
      <c r="K32" s="22" t="s">
        <v>66</v>
      </c>
      <c r="L32" s="13">
        <v>3</v>
      </c>
      <c r="M32" s="5"/>
    </row>
    <row r="33" spans="1:13" ht="11.45" customHeight="1">
      <c r="A33" s="23">
        <v>2009</v>
      </c>
      <c r="B33" s="22">
        <v>2</v>
      </c>
      <c r="C33" s="13"/>
      <c r="D33" s="13"/>
      <c r="E33" s="13"/>
      <c r="F33" s="13"/>
      <c r="G33" s="13"/>
      <c r="H33" s="13"/>
      <c r="I33" s="13"/>
      <c r="J33" s="13"/>
      <c r="K33" s="22" t="s">
        <v>68</v>
      </c>
      <c r="L33" s="13">
        <v>3</v>
      </c>
      <c r="M33" s="5"/>
    </row>
    <row r="34" spans="1:13" ht="11.45" customHeight="1">
      <c r="A34" s="23">
        <v>2009</v>
      </c>
      <c r="B34" s="22">
        <v>2</v>
      </c>
      <c r="C34" s="13"/>
      <c r="D34" s="13"/>
      <c r="E34" s="13"/>
      <c r="F34" s="13"/>
      <c r="G34" s="13"/>
      <c r="H34" s="13"/>
      <c r="I34" s="13"/>
      <c r="J34" s="13"/>
      <c r="K34" s="22" t="s">
        <v>69</v>
      </c>
      <c r="L34" s="13">
        <v>3</v>
      </c>
      <c r="M34" s="5"/>
    </row>
    <row r="35" spans="1:13" ht="11.45" customHeight="1">
      <c r="A35" s="23">
        <v>2009</v>
      </c>
      <c r="B35" s="22">
        <v>2</v>
      </c>
      <c r="C35" s="13"/>
      <c r="D35" s="13"/>
      <c r="E35" s="13"/>
      <c r="F35" s="13"/>
      <c r="G35" s="13"/>
      <c r="H35" s="13"/>
      <c r="I35" s="13"/>
      <c r="J35" s="13"/>
      <c r="K35" s="22" t="s">
        <v>61</v>
      </c>
      <c r="L35" s="13">
        <v>3</v>
      </c>
      <c r="M35" s="5">
        <v>3</v>
      </c>
    </row>
    <row r="36" spans="1:13" ht="11.45" customHeight="1">
      <c r="A36" s="11">
        <v>2010</v>
      </c>
      <c r="B36" s="13">
        <v>1</v>
      </c>
      <c r="C36" s="13" t="s">
        <v>19</v>
      </c>
      <c r="D36" s="13">
        <v>2</v>
      </c>
      <c r="E36" s="13" t="s">
        <v>21</v>
      </c>
      <c r="F36" s="13">
        <v>3</v>
      </c>
      <c r="G36" s="13"/>
      <c r="H36" s="13"/>
      <c r="I36" s="25" t="s">
        <v>71</v>
      </c>
      <c r="J36" s="13">
        <v>3</v>
      </c>
      <c r="K36" s="13" t="s">
        <v>22</v>
      </c>
      <c r="L36" s="13">
        <v>2</v>
      </c>
      <c r="M36" s="5">
        <v>1</v>
      </c>
    </row>
    <row r="37" spans="1:13" ht="11.45" customHeight="1">
      <c r="A37" s="11">
        <v>2010</v>
      </c>
      <c r="B37" s="13">
        <v>1</v>
      </c>
      <c r="C37" s="13" t="s">
        <v>20</v>
      </c>
      <c r="D37" s="13">
        <v>2</v>
      </c>
      <c r="E37" s="13"/>
      <c r="F37" s="13"/>
      <c r="G37" s="13"/>
      <c r="H37" s="13"/>
      <c r="I37" s="13"/>
      <c r="J37" s="13"/>
      <c r="K37" s="13" t="s">
        <v>23</v>
      </c>
      <c r="L37" s="13">
        <v>3</v>
      </c>
      <c r="M37" s="5"/>
    </row>
    <row r="38" spans="1:13" ht="11.45" customHeight="1">
      <c r="A38" s="23">
        <v>2010</v>
      </c>
      <c r="B38" s="22">
        <v>1</v>
      </c>
      <c r="C38" s="13"/>
      <c r="D38" s="13"/>
      <c r="E38" s="13"/>
      <c r="F38" s="13"/>
      <c r="G38" s="13"/>
      <c r="H38" s="13"/>
      <c r="I38" s="13"/>
      <c r="J38" s="13"/>
      <c r="K38" s="13" t="s">
        <v>24</v>
      </c>
      <c r="L38" s="13">
        <v>3</v>
      </c>
      <c r="M38" s="5">
        <v>3</v>
      </c>
    </row>
    <row r="39" spans="1:13" ht="11.45" customHeight="1">
      <c r="A39" s="2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5"/>
    </row>
    <row r="40" spans="1:13" ht="11.45" customHeight="1">
      <c r="A40" s="11" t="s">
        <v>18</v>
      </c>
      <c r="B40" s="13"/>
      <c r="C40" s="13"/>
      <c r="D40" s="13">
        <f>SUM(D10:D38)</f>
        <v>15</v>
      </c>
      <c r="E40" s="13"/>
      <c r="F40" s="13">
        <f t="shared" ref="F40:L40" si="0">SUM(F10:F38)</f>
        <v>9</v>
      </c>
      <c r="G40" s="13"/>
      <c r="H40" s="13">
        <f t="shared" si="0"/>
        <v>15</v>
      </c>
      <c r="I40" s="13"/>
      <c r="J40" s="13">
        <f t="shared" si="0"/>
        <v>5</v>
      </c>
      <c r="K40" s="13"/>
      <c r="L40" s="13">
        <f t="shared" si="0"/>
        <v>82</v>
      </c>
      <c r="M40" s="5">
        <f>SUM(M10:M38)</f>
        <v>14</v>
      </c>
    </row>
    <row r="41" spans="1:13" ht="11.45" customHeight="1">
      <c r="A41" s="1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5"/>
    </row>
    <row r="42" spans="1:13" ht="11.45" customHeight="1">
      <c r="A42" s="11">
        <v>2010</v>
      </c>
      <c r="B42" s="13">
        <v>2</v>
      </c>
      <c r="C42" s="13" t="s">
        <v>25</v>
      </c>
      <c r="D42" s="13">
        <v>2</v>
      </c>
      <c r="E42" s="22" t="s">
        <v>70</v>
      </c>
      <c r="F42" s="13">
        <v>3</v>
      </c>
      <c r="G42" s="13" t="s">
        <v>27</v>
      </c>
      <c r="H42" s="13">
        <v>3</v>
      </c>
      <c r="I42" s="22"/>
      <c r="J42" s="13"/>
      <c r="K42" s="13" t="s">
        <v>28</v>
      </c>
      <c r="L42" s="13">
        <v>3</v>
      </c>
      <c r="M42" s="5">
        <v>3</v>
      </c>
    </row>
    <row r="43" spans="1:13" ht="11.45" customHeight="1">
      <c r="A43" s="11"/>
      <c r="B43" s="13"/>
      <c r="C43" s="19" t="s">
        <v>26</v>
      </c>
      <c r="D43" s="13">
        <v>2</v>
      </c>
      <c r="E43" s="13"/>
      <c r="F43" s="13"/>
      <c r="G43" s="13"/>
      <c r="H43" s="13"/>
      <c r="I43" s="13"/>
      <c r="J43" s="13"/>
      <c r="K43" s="26" t="s">
        <v>73</v>
      </c>
      <c r="L43" s="13">
        <v>3</v>
      </c>
      <c r="M43" s="5">
        <v>1</v>
      </c>
    </row>
    <row r="44" spans="1:13" ht="11.45" customHeight="1" thickBot="1">
      <c r="A44" s="14" t="s">
        <v>18</v>
      </c>
      <c r="B44" s="15"/>
      <c r="C44" s="15"/>
      <c r="D44" s="15">
        <f>SUM(D42:D43)</f>
        <v>4</v>
      </c>
      <c r="E44" s="15"/>
      <c r="F44" s="15">
        <f t="shared" ref="F44:M44" si="1">SUM(F42:F43)</f>
        <v>3</v>
      </c>
      <c r="G44" s="15"/>
      <c r="H44" s="15">
        <f t="shared" si="1"/>
        <v>3</v>
      </c>
      <c r="I44" s="15"/>
      <c r="J44" s="15">
        <f t="shared" si="1"/>
        <v>0</v>
      </c>
      <c r="K44" s="15"/>
      <c r="L44" s="15">
        <f t="shared" si="1"/>
        <v>6</v>
      </c>
      <c r="M44" s="6">
        <f t="shared" si="1"/>
        <v>4</v>
      </c>
    </row>
    <row r="47" spans="1:13" ht="11.45" customHeight="1">
      <c r="A47" s="3">
        <v>2008</v>
      </c>
      <c r="B47" s="3">
        <v>2</v>
      </c>
      <c r="C47" s="17" t="s">
        <v>30</v>
      </c>
      <c r="D47" s="3">
        <v>2</v>
      </c>
      <c r="E47" s="20" t="s">
        <v>29</v>
      </c>
      <c r="F47" s="20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2010-05-11T04:25:04Z</cp:lastPrinted>
  <dcterms:created xsi:type="dcterms:W3CDTF">2010-05-10T09:48:28Z</dcterms:created>
  <dcterms:modified xsi:type="dcterms:W3CDTF">2010-07-26T01:36:00Z</dcterms:modified>
</cp:coreProperties>
</file>